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ÚLOHY" sheetId="1" r:id="rId1"/>
    <sheet name="HODNOTENIE" sheetId="2" r:id="rId2"/>
    <sheet name="Obrázok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<sst xmlns="http://schemas.openxmlformats.org/spreadsheetml/2006/main" count="44" uniqueCount="23">
  <si>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Úloha 1</t>
  </si>
  <si>
    <t>Úloha 2</t>
  </si>
  <si>
    <t>Úloha 3</t>
  </si>
  <si>
    <t>Úloha 4</t>
  </si>
  <si>
    <t>Akým zlomkom môžeme vyjadriť farebne vyznačené časti na obrázkoch?</t>
  </si>
  <si>
    <t>C</t>
  </si>
  <si>
    <t>E</t>
  </si>
  <si>
    <t>L</t>
  </si>
  <si>
    <t>O</t>
  </si>
  <si>
    <t>K</t>
  </si>
  <si>
    <t>P</t>
  </si>
  <si>
    <t>V</t>
  </si>
  <si>
    <t>I</t>
  </si>
  <si>
    <t>A</t>
  </si>
  <si>
    <t>štvrtina</t>
  </si>
  <si>
    <t>:</t>
  </si>
  <si>
    <t>čitateľ</t>
  </si>
  <si>
    <t>menovateľ</t>
  </si>
  <si>
    <t>Nájdi a vyznač vždy iba JEDNU odpoveď.</t>
  </si>
  <si>
    <t>Maximálny počet bodov je:</t>
  </si>
  <si>
    <t>Tvoj počet bodov je:</t>
  </si>
  <si>
    <t>Jednu hodinu.</t>
  </si>
  <si>
    <t>Vyhodnotenie tvojej práce nájdeš na liste - HODNOTENIE.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</si>
</sst>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0"/>
      <name val="Arial CE"/>
      <family val="0"/>
    </font>
    <font>
      <b/>
      <sz val="10"/>
      <color indexed="10"/>
      <name val="Arial CE"/>
      <family val="2"/>
    </font>
    <font>
      <sz val="8"/>
      <name val="Tahoma"/>
      <family val="2"/>
    </font>
    <font>
      <b/>
      <sz val="10"/>
      <color indexed="53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0"/>
      <color indexed="51"/>
      <name val="Arial CE"/>
      <family val="0"/>
    </font>
    <font>
      <b/>
      <sz val="11"/>
      <name val="Arial CE"/>
      <family val="0"/>
    </font>
    <font>
      <b/>
      <sz val="11"/>
      <color indexed="53"/>
      <name val="Arial CE"/>
      <family val="0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2"/>
      <color indexed="17"/>
      <name val="Arial CE"/>
      <family val="0"/>
    </font>
    <font>
      <b/>
      <sz val="10"/>
      <color indexed="41"/>
      <name val="Arial CE"/>
      <family val="0"/>
    </font>
    <font>
      <sz val="10"/>
      <color indexed="41"/>
      <name val="Arial CE"/>
      <family val="0"/>
    </font>
    <font>
      <b/>
      <sz val="10"/>
      <color indexed="10"/>
      <name val="Book Antiqua"/>
      <family val="1"/>
    </font>
    <font>
      <b/>
      <sz val="10"/>
      <color indexed="9"/>
      <name val="Arial CE"/>
      <family val="0"/>
    </font>
    <font>
      <sz val="10"/>
      <color indexed="57"/>
      <name val="Arial CE"/>
      <family val="0"/>
    </font>
    <font>
      <b/>
      <sz val="14"/>
      <color indexed="47"/>
      <name val="Arial CE"/>
      <family val="0"/>
    </font>
    <font>
      <b/>
      <sz val="10"/>
      <color indexed="47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2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3" fillId="2" borderId="10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12" borderId="1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2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3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4" xfId="0" applyFill="1" applyBorder="1" applyAlignment="1">
      <alignment/>
    </xf>
    <xf numFmtId="0" fontId="16" fillId="12" borderId="0" xfId="0" applyFont="1" applyFill="1" applyBorder="1" applyAlignment="1">
      <alignment/>
    </xf>
    <xf numFmtId="0" fontId="17" fillId="12" borderId="0" xfId="0" applyFont="1" applyFill="1" applyBorder="1" applyAlignment="1">
      <alignment/>
    </xf>
    <xf numFmtId="0" fontId="18" fillId="12" borderId="0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152400</xdr:rowOff>
    </xdr:from>
    <xdr:to>
      <xdr:col>6</xdr:col>
      <xdr:colOff>266700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00150" y="476250"/>
          <a:ext cx="31813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ZLOMKY</a:t>
          </a:r>
        </a:p>
      </xdr:txBody>
    </xdr:sp>
    <xdr:clientData/>
  </xdr:twoCellAnchor>
  <xdr:twoCellAnchor>
    <xdr:from>
      <xdr:col>5</xdr:col>
      <xdr:colOff>523875</xdr:colOff>
      <xdr:row>24</xdr:row>
      <xdr:rowOff>57150</xdr:rowOff>
    </xdr:from>
    <xdr:to>
      <xdr:col>7</xdr:col>
      <xdr:colOff>28575</xdr:colOff>
      <xdr:row>29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3952875" y="3943350"/>
          <a:ext cx="876300" cy="762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523875</xdr:colOff>
      <xdr:row>24</xdr:row>
      <xdr:rowOff>47625</xdr:rowOff>
    </xdr:from>
    <xdr:to>
      <xdr:col>7</xdr:col>
      <xdr:colOff>28575</xdr:colOff>
      <xdr:row>29</xdr:row>
      <xdr:rowOff>0</xdr:rowOff>
    </xdr:to>
    <xdr:sp>
      <xdr:nvSpPr>
        <xdr:cNvPr id="3" name="AutoShape 10"/>
        <xdr:cNvSpPr>
          <a:spLocks/>
        </xdr:cNvSpPr>
      </xdr:nvSpPr>
      <xdr:spPr>
        <a:xfrm rot="10800000">
          <a:off x="3952875" y="3933825"/>
          <a:ext cx="876300" cy="762000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190500</xdr:colOff>
      <xdr:row>45</xdr:row>
      <xdr:rowOff>57150</xdr:rowOff>
    </xdr:from>
    <xdr:to>
      <xdr:col>5</xdr:col>
      <xdr:colOff>304800</xdr:colOff>
      <xdr:row>47</xdr:row>
      <xdr:rowOff>142875</xdr:rowOff>
    </xdr:to>
    <xdr:sp>
      <xdr:nvSpPr>
        <xdr:cNvPr id="4" name="Rectangle 14"/>
        <xdr:cNvSpPr>
          <a:spLocks/>
        </xdr:cNvSpPr>
      </xdr:nvSpPr>
      <xdr:spPr>
        <a:xfrm>
          <a:off x="2933700" y="7343775"/>
          <a:ext cx="800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45</xdr:row>
      <xdr:rowOff>57150</xdr:rowOff>
    </xdr:from>
    <xdr:to>
      <xdr:col>6</xdr:col>
      <xdr:colOff>409575</xdr:colOff>
      <xdr:row>47</xdr:row>
      <xdr:rowOff>142875</xdr:rowOff>
    </xdr:to>
    <xdr:sp>
      <xdr:nvSpPr>
        <xdr:cNvPr id="5" name="Rectangle 15"/>
        <xdr:cNvSpPr>
          <a:spLocks/>
        </xdr:cNvSpPr>
      </xdr:nvSpPr>
      <xdr:spPr>
        <a:xfrm>
          <a:off x="3733800" y="7343775"/>
          <a:ext cx="7905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45</xdr:row>
      <xdr:rowOff>57150</xdr:rowOff>
    </xdr:from>
    <xdr:to>
      <xdr:col>7</xdr:col>
      <xdr:colOff>514350</xdr:colOff>
      <xdr:row>47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4524375" y="7343775"/>
          <a:ext cx="7905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190500</xdr:colOff>
      <xdr:row>47</xdr:row>
      <xdr:rowOff>142875</xdr:rowOff>
    </xdr:from>
    <xdr:to>
      <xdr:col>5</xdr:col>
      <xdr:colOff>304800</xdr:colOff>
      <xdr:row>50</xdr:row>
      <xdr:rowOff>66675</xdr:rowOff>
    </xdr:to>
    <xdr:sp>
      <xdr:nvSpPr>
        <xdr:cNvPr id="7" name="Rectangle 17"/>
        <xdr:cNvSpPr>
          <a:spLocks/>
        </xdr:cNvSpPr>
      </xdr:nvSpPr>
      <xdr:spPr>
        <a:xfrm>
          <a:off x="2933700" y="7753350"/>
          <a:ext cx="800100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47</xdr:row>
      <xdr:rowOff>152400</xdr:rowOff>
    </xdr:from>
    <xdr:to>
      <xdr:col>6</xdr:col>
      <xdr:colOff>419100</xdr:colOff>
      <xdr:row>50</xdr:row>
      <xdr:rowOff>76200</xdr:rowOff>
    </xdr:to>
    <xdr:sp>
      <xdr:nvSpPr>
        <xdr:cNvPr id="8" name="Rectangle 18"/>
        <xdr:cNvSpPr>
          <a:spLocks/>
        </xdr:cNvSpPr>
      </xdr:nvSpPr>
      <xdr:spPr>
        <a:xfrm>
          <a:off x="3743325" y="7762875"/>
          <a:ext cx="7905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47</xdr:row>
      <xdr:rowOff>152400</xdr:rowOff>
    </xdr:from>
    <xdr:to>
      <xdr:col>7</xdr:col>
      <xdr:colOff>523875</xdr:colOff>
      <xdr:row>50</xdr:row>
      <xdr:rowOff>76200</xdr:rowOff>
    </xdr:to>
    <xdr:sp>
      <xdr:nvSpPr>
        <xdr:cNvPr id="9" name="Rectangle 19"/>
        <xdr:cNvSpPr>
          <a:spLocks/>
        </xdr:cNvSpPr>
      </xdr:nvSpPr>
      <xdr:spPr>
        <a:xfrm>
          <a:off x="4533900" y="7762875"/>
          <a:ext cx="7905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35</xdr:row>
      <xdr:rowOff>152400</xdr:rowOff>
    </xdr:from>
    <xdr:to>
      <xdr:col>6</xdr:col>
      <xdr:colOff>523875</xdr:colOff>
      <xdr:row>39</xdr:row>
      <xdr:rowOff>104775</xdr:rowOff>
    </xdr:to>
    <xdr:sp>
      <xdr:nvSpPr>
        <xdr:cNvPr id="10" name="AutoShape 23"/>
        <xdr:cNvSpPr>
          <a:spLocks/>
        </xdr:cNvSpPr>
      </xdr:nvSpPr>
      <xdr:spPr>
        <a:xfrm>
          <a:off x="3733800" y="5819775"/>
          <a:ext cx="904875" cy="600075"/>
        </a:xfrm>
        <a:prstGeom prst="diamond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19050</xdr:rowOff>
    </xdr:from>
    <xdr:to>
      <xdr:col>7</xdr:col>
      <xdr:colOff>314325</xdr:colOff>
      <xdr:row>37</xdr:row>
      <xdr:rowOff>133350</xdr:rowOff>
    </xdr:to>
    <xdr:sp>
      <xdr:nvSpPr>
        <xdr:cNvPr id="11" name="AutoShape 24"/>
        <xdr:cNvSpPr>
          <a:spLocks/>
        </xdr:cNvSpPr>
      </xdr:nvSpPr>
      <xdr:spPr>
        <a:xfrm>
          <a:off x="4200525" y="5524500"/>
          <a:ext cx="914400" cy="6000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485775</xdr:colOff>
      <xdr:row>34</xdr:row>
      <xdr:rowOff>28575</xdr:rowOff>
    </xdr:from>
    <xdr:to>
      <xdr:col>6</xdr:col>
      <xdr:colOff>19050</xdr:colOff>
      <xdr:row>37</xdr:row>
      <xdr:rowOff>142875</xdr:rowOff>
    </xdr:to>
    <xdr:sp>
      <xdr:nvSpPr>
        <xdr:cNvPr id="12" name="AutoShape 25"/>
        <xdr:cNvSpPr>
          <a:spLocks/>
        </xdr:cNvSpPr>
      </xdr:nvSpPr>
      <xdr:spPr>
        <a:xfrm>
          <a:off x="3228975" y="5534025"/>
          <a:ext cx="904875" cy="6000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37</xdr:row>
      <xdr:rowOff>133350</xdr:rowOff>
    </xdr:from>
    <xdr:to>
      <xdr:col>6</xdr:col>
      <xdr:colOff>66675</xdr:colOff>
      <xdr:row>41</xdr:row>
      <xdr:rowOff>85725</xdr:rowOff>
    </xdr:to>
    <xdr:sp>
      <xdr:nvSpPr>
        <xdr:cNvPr id="13" name="AutoShape 26"/>
        <xdr:cNvSpPr>
          <a:spLocks/>
        </xdr:cNvSpPr>
      </xdr:nvSpPr>
      <xdr:spPr>
        <a:xfrm>
          <a:off x="3267075" y="6124575"/>
          <a:ext cx="914400" cy="6000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37</xdr:row>
      <xdr:rowOff>123825</xdr:rowOff>
    </xdr:from>
    <xdr:to>
      <xdr:col>7</xdr:col>
      <xdr:colOff>323850</xdr:colOff>
      <xdr:row>41</xdr:row>
      <xdr:rowOff>76200</xdr:rowOff>
    </xdr:to>
    <xdr:sp>
      <xdr:nvSpPr>
        <xdr:cNvPr id="14" name="AutoShape 27"/>
        <xdr:cNvSpPr>
          <a:spLocks/>
        </xdr:cNvSpPr>
      </xdr:nvSpPr>
      <xdr:spPr>
        <a:xfrm>
          <a:off x="4210050" y="6115050"/>
          <a:ext cx="914400" cy="6000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45</xdr:row>
      <xdr:rowOff>0</xdr:rowOff>
    </xdr:to>
    <xdr:sp>
      <xdr:nvSpPr>
        <xdr:cNvPr id="15" name="Line 32"/>
        <xdr:cNvSpPr>
          <a:spLocks/>
        </xdr:cNvSpPr>
      </xdr:nvSpPr>
      <xdr:spPr>
        <a:xfrm>
          <a:off x="7543800" y="5991225"/>
          <a:ext cx="6858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9525</xdr:colOff>
      <xdr:row>45</xdr:row>
      <xdr:rowOff>123825</xdr:rowOff>
    </xdr:to>
    <xdr:sp>
      <xdr:nvSpPr>
        <xdr:cNvPr id="16" name="Line 33"/>
        <xdr:cNvSpPr>
          <a:spLocks/>
        </xdr:cNvSpPr>
      </xdr:nvSpPr>
      <xdr:spPr>
        <a:xfrm>
          <a:off x="7543800" y="6638925"/>
          <a:ext cx="6953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19050</xdr:rowOff>
    </xdr:from>
    <xdr:to>
      <xdr:col>11</xdr:col>
      <xdr:colOff>609600</xdr:colOff>
      <xdr:row>45</xdr:row>
      <xdr:rowOff>142875</xdr:rowOff>
    </xdr:to>
    <xdr:sp>
      <xdr:nvSpPr>
        <xdr:cNvPr id="17" name="Line 34"/>
        <xdr:cNvSpPr>
          <a:spLocks/>
        </xdr:cNvSpPr>
      </xdr:nvSpPr>
      <xdr:spPr>
        <a:xfrm>
          <a:off x="7572375" y="7305675"/>
          <a:ext cx="581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46</xdr:row>
      <xdr:rowOff>47625</xdr:rowOff>
    </xdr:from>
    <xdr:to>
      <xdr:col>11</xdr:col>
      <xdr:colOff>666750</xdr:colOff>
      <xdr:row>49</xdr:row>
      <xdr:rowOff>38100</xdr:rowOff>
    </xdr:to>
    <xdr:sp>
      <xdr:nvSpPr>
        <xdr:cNvPr id="18" name="Line 35"/>
        <xdr:cNvSpPr>
          <a:spLocks/>
        </xdr:cNvSpPr>
      </xdr:nvSpPr>
      <xdr:spPr>
        <a:xfrm flipV="1">
          <a:off x="7600950" y="7496175"/>
          <a:ext cx="609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47</xdr:row>
      <xdr:rowOff>9525</xdr:rowOff>
    </xdr:from>
    <xdr:to>
      <xdr:col>12</xdr:col>
      <xdr:colOff>0</xdr:colOff>
      <xdr:row>53</xdr:row>
      <xdr:rowOff>95250</xdr:rowOff>
    </xdr:to>
    <xdr:sp>
      <xdr:nvSpPr>
        <xdr:cNvPr id="19" name="Line 36"/>
        <xdr:cNvSpPr>
          <a:spLocks/>
        </xdr:cNvSpPr>
      </xdr:nvSpPr>
      <xdr:spPr>
        <a:xfrm flipV="1">
          <a:off x="7553325" y="7620000"/>
          <a:ext cx="6762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38100</xdr:rowOff>
    </xdr:from>
    <xdr:to>
      <xdr:col>4</xdr:col>
      <xdr:colOff>266700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90575" y="361950"/>
          <a:ext cx="29337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VYHODNOTENIE</a:t>
          </a:r>
        </a:p>
      </xdr:txBody>
    </xdr:sp>
    <xdr:clientData/>
  </xdr:twoCellAnchor>
  <xdr:twoCellAnchor>
    <xdr:from>
      <xdr:col>8</xdr:col>
      <xdr:colOff>257175</xdr:colOff>
      <xdr:row>7</xdr:row>
      <xdr:rowOff>133350</xdr:rowOff>
    </xdr:from>
    <xdr:to>
      <xdr:col>11</xdr:col>
      <xdr:colOff>142875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9782" t="20729" r="20086" b="41522"/>
        <a:stretch>
          <a:fillRect/>
        </a:stretch>
      </xdr:blipFill>
      <xdr:spPr>
        <a:xfrm>
          <a:off x="6457950" y="1343025"/>
          <a:ext cx="19431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12</xdr:row>
      <xdr:rowOff>76200</xdr:rowOff>
    </xdr:from>
    <xdr:to>
      <xdr:col>7</xdr:col>
      <xdr:colOff>504825</xdr:colOff>
      <xdr:row>20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3057525" y="2095500"/>
          <a:ext cx="2962275" cy="1352550"/>
        </a:xfrm>
        <a:prstGeom prst="cloudCallout">
          <a:avLst>
            <a:gd name="adj1" fmla="val 100726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FF6600"/>
              </a:solidFill>
              <a:latin typeface="Arial CE"/>
              <a:ea typeface="Arial CE"/>
              <a:cs typeface="Arial CE"/>
            </a:rPr>
            <a:t>Ak sa Ti nepodarilo získať plný počet bodov, skús sa vrátiť naspäť k úloham.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85725</xdr:rowOff>
    </xdr:from>
    <xdr:to>
      <xdr:col>12</xdr:col>
      <xdr:colOff>285750</xdr:colOff>
      <xdr:row>26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733425"/>
          <a:ext cx="3105150" cy="3581400"/>
        </a:xfrm>
        <a:prstGeom prst="rect">
          <a:avLst/>
        </a:prstGeom>
        <a:solidFill>
          <a:srgbClr val="993366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21</xdr:row>
      <xdr:rowOff>114300</xdr:rowOff>
    </xdr:from>
    <xdr:to>
      <xdr:col>3</xdr:col>
      <xdr:colOff>590550</xdr:colOff>
      <xdr:row>28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2044" t="16369" r="40760" b="25912"/>
        <a:stretch>
          <a:fillRect/>
        </a:stretch>
      </xdr:blipFill>
      <xdr:spPr>
        <a:xfrm>
          <a:off x="1485900" y="351472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95250</xdr:rowOff>
    </xdr:from>
    <xdr:to>
      <xdr:col>6</xdr:col>
      <xdr:colOff>161925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105025" y="419100"/>
          <a:ext cx="2171700" cy="1504950"/>
        </a:xfrm>
        <a:prstGeom prst="cloudCallout">
          <a:avLst>
            <a:gd name="adj1" fmla="val -57388"/>
            <a:gd name="adj2" fmla="val 162657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Ryško mal byť na poľovačke 3 hodiny. Ako dlho je v lese, ak mu ubehla už tretina času?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59"/>
  <sheetViews>
    <sheetView showGridLines="0" tabSelected="1" workbookViewId="0" topLeftCell="A19">
      <selection activeCell="C57" sqref="C57"/>
    </sheetView>
  </sheetViews>
  <sheetFormatPr defaultColWidth="9.00390625" defaultRowHeight="12.75"/>
  <sheetData>
    <row r="1" spans="1:14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2"/>
      <c r="B7" s="52"/>
      <c r="C7" s="52"/>
      <c r="D7" s="52"/>
      <c r="E7" s="52"/>
      <c r="F7" s="52"/>
      <c r="G7" s="52"/>
      <c r="H7" s="53"/>
      <c r="I7" s="52"/>
      <c r="J7" s="52"/>
      <c r="K7" s="52"/>
      <c r="L7" s="52"/>
      <c r="M7" s="52"/>
      <c r="N7" s="52"/>
    </row>
    <row r="8" spans="1:14" ht="12.75">
      <c r="A8" s="52"/>
      <c r="B8" s="52"/>
      <c r="C8" s="54" t="s">
        <v>18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30">
        <v>1</v>
      </c>
      <c r="M9" s="52"/>
      <c r="N9" s="53"/>
    </row>
    <row r="10" spans="1:14" ht="12.75">
      <c r="A10" s="52"/>
      <c r="B10" s="55" t="s">
        <v>4</v>
      </c>
      <c r="C10" s="52"/>
      <c r="D10" s="52"/>
      <c r="E10" s="52"/>
      <c r="F10" s="52"/>
      <c r="G10" s="52"/>
      <c r="H10" s="52"/>
      <c r="I10" s="52"/>
      <c r="J10" s="52"/>
      <c r="K10" s="52"/>
      <c r="L10" s="25">
        <v>2</v>
      </c>
      <c r="M10" s="52"/>
      <c r="N10" s="52"/>
    </row>
    <row r="11" spans="1:14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9"/>
      <c r="L12" s="12"/>
      <c r="M12" s="19"/>
      <c r="N12" s="52"/>
    </row>
    <row r="13" spans="1:14" ht="12.75">
      <c r="A13" s="52"/>
      <c r="B13" s="52"/>
      <c r="C13" s="52"/>
      <c r="D13" s="52"/>
      <c r="E13" s="52"/>
      <c r="F13" s="52"/>
      <c r="G13" s="1"/>
      <c r="H13" s="2"/>
      <c r="I13" s="52"/>
      <c r="J13" s="52"/>
      <c r="K13" s="10"/>
      <c r="L13" s="16" t="s">
        <v>10</v>
      </c>
      <c r="M13" s="20"/>
      <c r="N13" s="52"/>
    </row>
    <row r="14" spans="1:14" ht="12.75">
      <c r="A14" s="52"/>
      <c r="B14" s="52"/>
      <c r="C14" s="52"/>
      <c r="D14" s="52"/>
      <c r="E14" s="52"/>
      <c r="F14" s="52"/>
      <c r="G14" s="3"/>
      <c r="H14" s="4"/>
      <c r="I14" s="52"/>
      <c r="J14" s="52"/>
      <c r="K14" s="10"/>
      <c r="L14" s="16" t="s">
        <v>8</v>
      </c>
      <c r="M14" s="20" t="s">
        <v>14</v>
      </c>
      <c r="N14" s="52"/>
    </row>
    <row r="15" spans="1:14" ht="12.75">
      <c r="A15" s="52"/>
      <c r="B15" s="52"/>
      <c r="C15" s="52"/>
      <c r="D15" s="52"/>
      <c r="E15" s="52"/>
      <c r="F15" s="52"/>
      <c r="G15" s="1"/>
      <c r="H15" s="2"/>
      <c r="I15" s="52"/>
      <c r="J15" s="52"/>
      <c r="K15" s="10"/>
      <c r="L15" s="16" t="s">
        <v>7</v>
      </c>
      <c r="M15" s="20"/>
      <c r="N15" s="52"/>
    </row>
    <row r="16" spans="1:14" ht="12.75">
      <c r="A16" s="52"/>
      <c r="B16" s="52"/>
      <c r="C16" s="52"/>
      <c r="D16" s="52"/>
      <c r="E16" s="52"/>
      <c r="F16" s="52"/>
      <c r="G16" s="3"/>
      <c r="H16" s="4"/>
      <c r="I16" s="52"/>
      <c r="J16" s="52"/>
      <c r="K16" s="10"/>
      <c r="L16" s="16" t="s">
        <v>8</v>
      </c>
      <c r="M16" s="21"/>
      <c r="N16" s="52"/>
    </row>
    <row r="17" spans="1:14" ht="12.75">
      <c r="A17" s="52"/>
      <c r="B17" s="52"/>
      <c r="C17" s="52"/>
      <c r="D17" s="52"/>
      <c r="E17" s="52"/>
      <c r="F17" s="52"/>
      <c r="G17" s="1"/>
      <c r="H17" s="2"/>
      <c r="I17" s="52"/>
      <c r="J17" s="52"/>
      <c r="K17" s="10"/>
      <c r="L17" s="16" t="s">
        <v>11</v>
      </c>
      <c r="M17" s="19"/>
      <c r="N17" s="52"/>
    </row>
    <row r="18" spans="1:14" ht="12.75">
      <c r="A18" s="52"/>
      <c r="B18" s="52"/>
      <c r="C18" s="52"/>
      <c r="D18" s="52"/>
      <c r="E18" s="52"/>
      <c r="F18" s="52"/>
      <c r="G18" s="3"/>
      <c r="H18" s="4"/>
      <c r="I18" s="52"/>
      <c r="J18" s="52"/>
      <c r="K18" s="14"/>
      <c r="L18" s="16" t="s">
        <v>12</v>
      </c>
      <c r="M18" s="20"/>
      <c r="N18" s="52"/>
    </row>
    <row r="19" spans="1:14" ht="12.75">
      <c r="A19" s="52"/>
      <c r="B19" s="52"/>
      <c r="C19" s="52"/>
      <c r="D19" s="52"/>
      <c r="E19" s="52"/>
      <c r="F19" s="52"/>
      <c r="G19" s="5"/>
      <c r="H19" s="6"/>
      <c r="I19" s="52"/>
      <c r="J19" s="52"/>
      <c r="K19" s="15" t="s">
        <v>5</v>
      </c>
      <c r="L19" s="16" t="s">
        <v>5</v>
      </c>
      <c r="M19" s="20" t="s">
        <v>14</v>
      </c>
      <c r="N19" s="52"/>
    </row>
    <row r="20" spans="1:14" ht="12.75">
      <c r="A20" s="52"/>
      <c r="B20" s="52"/>
      <c r="C20" s="52"/>
      <c r="D20" s="52"/>
      <c r="E20" s="52"/>
      <c r="F20" s="52"/>
      <c r="G20" s="7"/>
      <c r="H20" s="8"/>
      <c r="I20" s="52"/>
      <c r="J20" s="52"/>
      <c r="K20" s="15" t="s">
        <v>6</v>
      </c>
      <c r="L20" s="16" t="s">
        <v>13</v>
      </c>
      <c r="M20" s="20"/>
      <c r="N20" s="52"/>
    </row>
    <row r="21" spans="1:14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15" t="s">
        <v>7</v>
      </c>
      <c r="L21" s="17"/>
      <c r="M21" s="21"/>
      <c r="N21" s="52"/>
    </row>
    <row r="22" spans="1:14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15" t="s">
        <v>8</v>
      </c>
      <c r="L22" s="18"/>
      <c r="M22" s="19"/>
      <c r="N22" s="52"/>
    </row>
    <row r="23" spans="1:14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15" t="s">
        <v>9</v>
      </c>
      <c r="L23" s="16" t="s">
        <v>10</v>
      </c>
      <c r="M23" s="20"/>
      <c r="N23" s="52"/>
    </row>
    <row r="24" spans="1:14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15"/>
      <c r="L24" s="16" t="s">
        <v>8</v>
      </c>
      <c r="M24" s="20" t="s">
        <v>14</v>
      </c>
      <c r="N24" s="52"/>
    </row>
    <row r="25" spans="1:14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14"/>
      <c r="L25" s="16" t="s">
        <v>7</v>
      </c>
      <c r="M25" s="20"/>
      <c r="N25" s="52"/>
    </row>
    <row r="26" spans="1:14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10"/>
      <c r="L26" s="16" t="s">
        <v>8</v>
      </c>
      <c r="M26" s="21"/>
      <c r="N26" s="52"/>
    </row>
    <row r="27" spans="1:14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10"/>
      <c r="L27" s="16" t="s">
        <v>11</v>
      </c>
      <c r="M27" s="19"/>
      <c r="N27" s="52"/>
    </row>
    <row r="28" spans="1:14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10"/>
      <c r="L28" s="16" t="s">
        <v>12</v>
      </c>
      <c r="M28" s="20"/>
      <c r="N28" s="52"/>
    </row>
    <row r="29" spans="1:14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10"/>
      <c r="L29" s="16" t="s">
        <v>5</v>
      </c>
      <c r="M29" s="20" t="s">
        <v>14</v>
      </c>
      <c r="N29" s="52"/>
    </row>
    <row r="30" spans="1:14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10"/>
      <c r="L30" s="16" t="s">
        <v>13</v>
      </c>
      <c r="M30" s="20"/>
      <c r="N30" s="52"/>
    </row>
    <row r="31" spans="1:14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11"/>
      <c r="L31" s="13"/>
      <c r="M31" s="21"/>
      <c r="N31" s="52"/>
    </row>
    <row r="32" spans="1:14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28">
        <v>1</v>
      </c>
      <c r="L33" s="52"/>
      <c r="M33" s="29">
        <v>1</v>
      </c>
      <c r="N33" s="52"/>
    </row>
    <row r="34" spans="1:14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26">
        <v>1</v>
      </c>
      <c r="L34" s="52"/>
      <c r="M34" s="27">
        <v>4</v>
      </c>
      <c r="N34" s="52"/>
    </row>
    <row r="35" spans="1:14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31">
        <v>1</v>
      </c>
      <c r="L37" s="52"/>
      <c r="M37" s="52"/>
      <c r="N37" s="52"/>
    </row>
    <row r="38" spans="1:14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32">
        <v>1</v>
      </c>
      <c r="L38" s="52"/>
      <c r="M38" s="52"/>
      <c r="N38" s="52"/>
    </row>
    <row r="39" spans="1:14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74"/>
      <c r="L39" s="52"/>
      <c r="M39" s="52"/>
      <c r="N39" s="52"/>
    </row>
    <row r="40" spans="1:14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75"/>
      <c r="L40" s="52"/>
      <c r="M40" s="52"/>
      <c r="N40" s="52"/>
    </row>
    <row r="41" spans="1:14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33">
        <v>2</v>
      </c>
      <c r="L41" s="52"/>
      <c r="M41" s="52"/>
      <c r="N41" s="52"/>
    </row>
    <row r="42" spans="1:14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34">
        <v>2</v>
      </c>
      <c r="L42" s="52"/>
      <c r="M42" s="52"/>
      <c r="N42" s="52"/>
    </row>
    <row r="43" spans="1:14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74"/>
      <c r="L43" s="52"/>
      <c r="M43" s="22"/>
      <c r="N43" s="52"/>
    </row>
    <row r="44" spans="1:14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75"/>
      <c r="L44" s="52"/>
      <c r="M44" s="22"/>
      <c r="N44" s="52"/>
    </row>
    <row r="45" spans="1:14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35">
        <v>3</v>
      </c>
      <c r="L45" s="52"/>
      <c r="M45" s="23" t="s">
        <v>5</v>
      </c>
      <c r="N45" s="52"/>
    </row>
    <row r="46" spans="1:14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36">
        <v>3</v>
      </c>
      <c r="L46" s="52"/>
      <c r="M46" s="23" t="s">
        <v>6</v>
      </c>
      <c r="N46" s="52"/>
    </row>
    <row r="47" spans="1:14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74"/>
      <c r="L47" s="52"/>
      <c r="M47" s="23" t="s">
        <v>7</v>
      </c>
      <c r="N47" s="52"/>
    </row>
    <row r="48" spans="1:14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75"/>
      <c r="L48" s="52"/>
      <c r="M48" s="23" t="s">
        <v>8</v>
      </c>
      <c r="N48" s="52"/>
    </row>
    <row r="49" spans="1:14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37">
        <v>4</v>
      </c>
      <c r="L49" s="52"/>
      <c r="M49" s="23" t="s">
        <v>9</v>
      </c>
      <c r="N49" s="52"/>
    </row>
    <row r="50" spans="1:14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38">
        <v>4</v>
      </c>
      <c r="L50" s="52"/>
      <c r="M50" s="23"/>
      <c r="N50" s="52"/>
    </row>
    <row r="51" spans="1:14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6" t="s">
        <v>15</v>
      </c>
      <c r="L51" s="52"/>
      <c r="M51" s="24"/>
      <c r="N51" s="52"/>
    </row>
    <row r="52" spans="1:14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6" t="s">
        <v>15</v>
      </c>
      <c r="L52" s="52"/>
      <c r="M52" s="52"/>
      <c r="N52" s="52"/>
    </row>
    <row r="53" spans="1:14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39" t="s">
        <v>16</v>
      </c>
      <c r="L53" s="52"/>
      <c r="M53" s="52"/>
      <c r="N53" s="52"/>
    </row>
    <row r="54" spans="1:14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40" t="s">
        <v>17</v>
      </c>
      <c r="L54" s="52"/>
      <c r="M54" s="52"/>
      <c r="N54" s="52"/>
    </row>
    <row r="55" spans="1:14" ht="12.75">
      <c r="A55" s="52"/>
      <c r="B55" s="55" t="s">
        <v>22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</sheetData>
  <mergeCells count="3">
    <mergeCell ref="K39:K40"/>
    <mergeCell ref="K43:K44"/>
    <mergeCell ref="K47:K48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L22"/>
  <sheetViews>
    <sheetView showGridLines="0" workbookViewId="0" topLeftCell="A1">
      <selection activeCell="H11" sqref="H11"/>
    </sheetView>
  </sheetViews>
  <sheetFormatPr defaultColWidth="9.00390625" defaultRowHeight="12.75"/>
  <cols>
    <col min="3" max="3" width="14.375" style="0" customWidth="1"/>
    <col min="4" max="4" width="13.00390625" style="0" customWidth="1"/>
  </cols>
  <sheetData>
    <row r="2" spans="1:12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>
      <c r="A6" s="41"/>
      <c r="B6" s="71" t="s">
        <v>0</v>
      </c>
      <c r="C6" s="73" t="b">
        <v>0</v>
      </c>
      <c r="D6" s="72" t="str">
        <f aca="true" t="shared" si="0" ref="D6:D12">IF(C6=FALSE,"NESPRÁVNE","SPRÁVNE")</f>
        <v>NESPRÁVNE</v>
      </c>
      <c r="E6" s="50">
        <f>IF(C6=TRUE,1,0)</f>
        <v>0</v>
      </c>
      <c r="F6" s="41"/>
      <c r="G6" s="42" t="s">
        <v>19</v>
      </c>
      <c r="H6" s="43"/>
      <c r="I6" s="43"/>
      <c r="J6" s="44">
        <v>4</v>
      </c>
      <c r="K6" s="41"/>
      <c r="L6" s="41"/>
    </row>
    <row r="7" spans="1:12" ht="15.75">
      <c r="A7" s="41"/>
      <c r="B7" s="45"/>
      <c r="C7" s="46"/>
      <c r="D7" s="48" t="str">
        <f t="shared" si="0"/>
        <v>NESPRÁVNE</v>
      </c>
      <c r="E7" s="49">
        <f aca="true" t="shared" si="1" ref="E7:E12">IF(C7=TRUE,1,0)</f>
        <v>0</v>
      </c>
      <c r="F7" s="41"/>
      <c r="G7" s="42" t="s">
        <v>20</v>
      </c>
      <c r="H7" s="43"/>
      <c r="I7" s="41"/>
      <c r="J7" s="44">
        <f>SUM(E6:E12)</f>
        <v>0</v>
      </c>
      <c r="K7" s="41"/>
      <c r="L7" s="41"/>
    </row>
    <row r="8" spans="1:12" ht="12.75">
      <c r="A8" s="41"/>
      <c r="B8" s="71" t="s">
        <v>1</v>
      </c>
      <c r="C8" s="73" t="b">
        <v>0</v>
      </c>
      <c r="D8" s="72" t="str">
        <f t="shared" si="0"/>
        <v>NESPRÁVNE</v>
      </c>
      <c r="E8" s="50">
        <f t="shared" si="1"/>
        <v>0</v>
      </c>
      <c r="F8" s="41"/>
      <c r="G8" s="41"/>
      <c r="H8" s="41"/>
      <c r="I8" s="41"/>
      <c r="J8" s="41"/>
      <c r="K8" s="41"/>
      <c r="L8" s="41"/>
    </row>
    <row r="9" spans="1:12" ht="12.75">
      <c r="A9" s="41"/>
      <c r="B9" s="45"/>
      <c r="C9" s="47"/>
      <c r="D9" s="48" t="str">
        <f t="shared" si="0"/>
        <v>NESPRÁVNE</v>
      </c>
      <c r="E9" s="49">
        <f t="shared" si="1"/>
        <v>0</v>
      </c>
      <c r="F9" s="41"/>
      <c r="G9" s="41"/>
      <c r="H9" s="41"/>
      <c r="I9" s="41"/>
      <c r="J9" s="41"/>
      <c r="K9" s="41"/>
      <c r="L9" s="41"/>
    </row>
    <row r="10" spans="1:12" ht="12.75">
      <c r="A10" s="41"/>
      <c r="B10" s="71" t="s">
        <v>2</v>
      </c>
      <c r="C10" s="73" t="b">
        <v>0</v>
      </c>
      <c r="D10" s="72" t="str">
        <f t="shared" si="0"/>
        <v>NESPRÁVNE</v>
      </c>
      <c r="E10" s="50">
        <f t="shared" si="1"/>
        <v>0</v>
      </c>
      <c r="F10" s="41"/>
      <c r="G10" s="41"/>
      <c r="H10" s="41"/>
      <c r="I10" s="41"/>
      <c r="J10" s="41"/>
      <c r="K10" s="41"/>
      <c r="L10" s="41"/>
    </row>
    <row r="11" spans="1:12" ht="12.75">
      <c r="A11" s="41"/>
      <c r="B11" s="45"/>
      <c r="C11" s="47"/>
      <c r="D11" s="48" t="str">
        <f t="shared" si="0"/>
        <v>NESPRÁVNE</v>
      </c>
      <c r="E11" s="49">
        <f t="shared" si="1"/>
        <v>0</v>
      </c>
      <c r="F11" s="41"/>
      <c r="G11" s="41"/>
      <c r="H11" s="41"/>
      <c r="I11" s="41"/>
      <c r="J11" s="41"/>
      <c r="K11" s="41"/>
      <c r="L11" s="41"/>
    </row>
    <row r="12" spans="1:12" ht="12.75">
      <c r="A12" s="41"/>
      <c r="B12" s="71" t="s">
        <v>3</v>
      </c>
      <c r="C12" s="73" t="b">
        <v>0</v>
      </c>
      <c r="D12" s="72" t="str">
        <f t="shared" si="0"/>
        <v>NESPRÁVNE</v>
      </c>
      <c r="E12" s="50">
        <f t="shared" si="1"/>
        <v>0</v>
      </c>
      <c r="F12" s="41"/>
      <c r="G12" s="41"/>
      <c r="H12" s="41"/>
      <c r="I12" s="41"/>
      <c r="J12" s="41"/>
      <c r="K12" s="41"/>
      <c r="L12" s="41"/>
    </row>
    <row r="13" spans="1:12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C3:M29"/>
  <sheetViews>
    <sheetView showGridLines="0" workbookViewId="0" topLeftCell="A1">
      <selection activeCell="N8" sqref="N8"/>
    </sheetView>
  </sheetViews>
  <sheetFormatPr defaultColWidth="9.00390625" defaultRowHeight="12.75"/>
  <sheetData>
    <row r="3" spans="3:13" ht="12.75">
      <c r="C3" s="58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3:13" ht="12.75">
      <c r="C4" s="61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3:13" ht="12.75">
      <c r="C5" s="61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3:13" ht="12.75">
      <c r="C6" s="61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3:13" ht="12.75">
      <c r="C7" s="61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3:13" ht="12.75">
      <c r="C8" s="61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3:13" ht="12.75">
      <c r="C9" s="61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3:13" ht="12.75"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3"/>
    </row>
    <row r="11" spans="3:13" ht="12.75"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3:13" ht="12.75"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3:13" ht="12.75"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3"/>
    </row>
    <row r="14" spans="3:13" ht="12.75"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3"/>
    </row>
    <row r="15" spans="3:13" ht="12.75"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3"/>
    </row>
    <row r="16" spans="3:13" ht="12.75">
      <c r="C16" s="61"/>
      <c r="D16" s="62"/>
      <c r="E16" s="62"/>
      <c r="F16" s="62"/>
      <c r="G16" s="70" t="s">
        <v>21</v>
      </c>
      <c r="H16" s="67"/>
      <c r="I16" s="62"/>
      <c r="J16" s="62"/>
      <c r="K16" s="62"/>
      <c r="L16" s="62"/>
      <c r="M16" s="63"/>
    </row>
    <row r="17" spans="3:13" ht="12.75"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3:13" ht="12.75"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3:13" ht="12.75"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3"/>
    </row>
    <row r="20" spans="3:13" ht="12.75"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3:13" ht="12.75"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3:13" ht="12.75"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3:13" ht="18">
      <c r="C23" s="61"/>
      <c r="D23" s="62"/>
      <c r="E23" s="62"/>
      <c r="F23" s="69" t="str">
        <f>IF(L28=1,"Správne","Nesprávne")</f>
        <v>Správne</v>
      </c>
      <c r="G23" s="62"/>
      <c r="H23" s="62"/>
      <c r="I23" s="62"/>
      <c r="J23" s="62"/>
      <c r="K23" s="62"/>
      <c r="L23" s="62"/>
      <c r="M23" s="63"/>
    </row>
    <row r="24" spans="3:13" ht="12.75"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3"/>
    </row>
    <row r="25" spans="3:13" ht="12.75"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3"/>
    </row>
    <row r="26" spans="3:13" ht="12.75"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3"/>
    </row>
    <row r="27" spans="3:13" ht="12.75"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3:13" ht="12.75">
      <c r="C28" s="61"/>
      <c r="D28" s="62"/>
      <c r="E28" s="62"/>
      <c r="F28" s="62"/>
      <c r="G28" s="62"/>
      <c r="H28" s="62"/>
      <c r="I28" s="62"/>
      <c r="J28" s="62"/>
      <c r="K28" s="62"/>
      <c r="L28" s="68">
        <v>1</v>
      </c>
      <c r="M28" s="63"/>
    </row>
    <row r="29" spans="3:13" ht="12.75"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6"/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Skola</cp:lastModifiedBy>
  <cp:lastPrinted>2006-04-10T12:19:20Z</cp:lastPrinted>
  <dcterms:created xsi:type="dcterms:W3CDTF">2004-09-16T17:15:26Z</dcterms:created>
  <dcterms:modified xsi:type="dcterms:W3CDTF">2006-05-29T13:31:54Z</dcterms:modified>
  <cp:category/>
  <cp:version/>
  <cp:contentType/>
  <cp:contentStatus/>
</cp:coreProperties>
</file>